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Питание 2024-2025\Новая папка\"/>
    </mc:Choice>
  </mc:AlternateContent>
  <bookViews>
    <workbookView showHorizontalScroll="0" showVerticalScroll="0" showSheetTabs="0" xWindow="0" yWindow="0" windowWidth="19200" windowHeight="1060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 l="1"/>
  <c r="H12" i="1"/>
  <c r="I12" i="1"/>
  <c r="J12" i="1"/>
  <c r="J23" i="1" l="1"/>
  <c r="I23" i="1"/>
  <c r="H23" i="1"/>
  <c r="G23" i="1"/>
</calcChain>
</file>

<file path=xl/comments1.xml><?xml version="1.0" encoding="utf-8"?>
<comments xmlns="http://schemas.openxmlformats.org/spreadsheetml/2006/main">
  <authors>
    <author>User</author>
  </authors>
  <commentList>
    <comment ref="J1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<sst xmlns="http://schemas.openxmlformats.org/spreadsheetml/2006/main" count="34" uniqueCount="33">
  <si>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</si>
  <si>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</si>
  <si>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</si>
  <si>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</si>
  <si>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</si>
  <si>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</si>
  <si>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</si>
  <si>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</si>
  <si>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</si>
  <si>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</si>
  <si>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</si>
  <si>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</si>
  <si>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</si>
  <si>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</si>
  <si>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</si>
  <si>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полезный с микронутриентами</t>
  </si>
  <si>
    <t>МБОУ "Школа № 52"</t>
  </si>
  <si>
    <t>напиток</t>
  </si>
  <si>
    <t>хлеб бел.</t>
  </si>
  <si>
    <t>гор.напиток</t>
  </si>
  <si>
    <t>1 блюдо</t>
  </si>
  <si>
    <t>хлеб черн.</t>
  </si>
  <si>
    <t>гор.блюдо</t>
  </si>
  <si>
    <t>2 блюдо</t>
  </si>
  <si>
    <t>фрукты</t>
  </si>
  <si>
    <t>Батон витаминный с микронутриентами</t>
  </si>
  <si>
    <t>Омлет натуральный/гороше зеленый консервированный</t>
  </si>
  <si>
    <t>Чай с лимоном</t>
  </si>
  <si>
    <t>М а н д а р и н</t>
  </si>
  <si>
    <t>Батон витаминный с микронутриентами/масло шоколадное</t>
  </si>
  <si>
    <t>Борщ со свежей капустой и картофелем,мясом, сметаной, зеленью</t>
  </si>
  <si>
    <t>Жаркое по-домашнему/капуста квашеная с маслом растительным, сахаром</t>
  </si>
  <si>
    <t>Напиток из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</si>
</sst>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5" fillId="0" borderId="0"/>
  </cellStyleXfs>
  <cellXfs count="78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7" xfId="0" applyBorder="1"/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14" fontId="0" fillId="0" borderId="0" xfId="0" applyNumberFormat="1"/>
    <xf numFmtId="2" fontId="0" fillId="0" borderId="0" xfId="0" applyNumberFormat="1"/>
    <xf numFmtId="0" fontId="0" fillId="2" borderId="1" xfId="0" applyFill="1" applyBorder="1" applyAlignment="1" applyProtection="1">
      <alignment horizontal="center"/>
      <protection locked="0"/>
    </xf>
    <xf numFmtId="0" fontId="0" fillId="2" borderId="6" xfId="0" applyFill="1" applyBorder="1"/>
    <xf numFmtId="0" fontId="0" fillId="2" borderId="7" xfId="0" applyFill="1" applyBorder="1"/>
    <xf numFmtId="0" fontId="0" fillId="2" borderId="4" xfId="0" applyFill="1" applyBorder="1"/>
    <xf numFmtId="0" fontId="0" fillId="2" borderId="1" xfId="0" applyFill="1" applyBorder="1"/>
    <xf numFmtId="0" fontId="0" fillId="2" borderId="19" xfId="0" applyFill="1" applyBorder="1"/>
    <xf numFmtId="0" fontId="0" fillId="2" borderId="9" xfId="0" applyFill="1" applyBorder="1"/>
    <xf numFmtId="0" fontId="0" fillId="2" borderId="20" xfId="0" applyFill="1" applyBorder="1"/>
    <xf numFmtId="0" fontId="0" fillId="2" borderId="11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7" xfId="0" applyFill="1" applyBorder="1"/>
    <xf numFmtId="2" fontId="0" fillId="2" borderId="21" xfId="0" applyNumberFormat="1" applyFill="1" applyBorder="1" applyAlignment="1" applyProtection="1">
      <alignment horizontal="center"/>
      <protection locked="0"/>
    </xf>
    <xf numFmtId="0" fontId="0" fillId="2" borderId="22" xfId="0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0" fontId="0" fillId="2" borderId="23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vertical="top" wrapText="1"/>
      <protection locked="0"/>
    </xf>
    <xf numFmtId="0" fontId="0" fillId="3" borderId="0" xfId="0" applyFill="1" applyBorder="1"/>
    <xf numFmtId="0" fontId="0" fillId="3" borderId="0" xfId="0" applyFill="1" applyBorder="1" applyAlignment="1" applyProtection="1">
      <alignment horizontal="center"/>
      <protection locked="0"/>
    </xf>
    <xf numFmtId="2" fontId="0" fillId="3" borderId="0" xfId="0" applyNumberFormat="1" applyFill="1" applyBorder="1" applyAlignment="1" applyProtection="1">
      <alignment horizontal="center"/>
      <protection locked="0"/>
    </xf>
    <xf numFmtId="2" fontId="0" fillId="3" borderId="0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right"/>
      <protection locked="0"/>
    </xf>
    <xf numFmtId="164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5" xfId="0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Alignment="1">
      <alignment horizontal="right"/>
    </xf>
    <xf numFmtId="164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64" fontId="0" fillId="2" borderId="17" xfId="0" applyNumberFormat="1" applyFill="1" applyBorder="1" applyAlignment="1" applyProtection="1">
      <alignment horizontal="right"/>
      <protection locked="0"/>
    </xf>
    <xf numFmtId="0" fontId="0" fillId="2" borderId="17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164" fontId="0" fillId="2" borderId="23" xfId="0" applyNumberFormat="1" applyFill="1" applyBorder="1" applyAlignment="1" applyProtection="1">
      <alignment horizontal="right"/>
      <protection locked="0"/>
    </xf>
    <xf numFmtId="0" fontId="0" fillId="2" borderId="24" xfId="0" applyFill="1" applyBorder="1" applyAlignment="1" applyProtection="1">
      <alignment horizontal="right"/>
      <protection locked="0"/>
    </xf>
    <xf numFmtId="0" fontId="0" fillId="2" borderId="8" xfId="0" applyFill="1" applyBorder="1" applyAlignment="1" applyProtection="1">
      <alignment horizontal="right"/>
      <protection locked="0"/>
    </xf>
    <xf numFmtId="0" fontId="0" fillId="2" borderId="22" xfId="0" applyFill="1" applyBorder="1"/>
    <xf numFmtId="2" fontId="0" fillId="2" borderId="23" xfId="0" applyNumberFormat="1" applyFill="1" applyBorder="1" applyAlignment="1" applyProtection="1">
      <alignment horizontal="right"/>
      <protection locked="0"/>
    </xf>
    <xf numFmtId="2" fontId="0" fillId="2" borderId="15" xfId="0" applyNumberFormat="1" applyFill="1" applyBorder="1" applyAlignment="1" applyProtection="1">
      <alignment horizontal="right"/>
      <protection locked="0"/>
    </xf>
    <xf numFmtId="2" fontId="0" fillId="2" borderId="24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25" xfId="0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4" xfId="0" applyNumberFormat="1" applyFill="1" applyBorder="1" applyAlignment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8" xfId="0" applyNumberFormat="1" applyFill="1" applyBorder="1" applyAlignment="1" applyProtection="1">
      <alignment horizontal="right"/>
      <protection locked="0"/>
    </xf>
    <xf numFmtId="2" fontId="4" fillId="2" borderId="23" xfId="0" applyNumberFormat="1" applyFont="1" applyFill="1" applyBorder="1" applyAlignment="1" applyProtection="1">
      <protection locked="0"/>
    </xf>
    <xf numFmtId="2" fontId="4" fillId="2" borderId="23" xfId="0" applyNumberFormat="1" applyFont="1" applyFill="1" applyBorder="1" applyAlignment="1" applyProtection="1">
      <alignment horizontal="center"/>
      <protection locked="0"/>
    </xf>
    <xf numFmtId="0" fontId="4" fillId="2" borderId="12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/>
    </xf>
    <xf numFmtId="0" fontId="4" fillId="2" borderId="14" xfId="0" applyFont="1" applyFill="1" applyBorder="1" applyAlignment="1">
      <alignment horizontal="center"/>
    </xf>
    <xf numFmtId="0" fontId="4" fillId="2" borderId="5" xfId="0" applyFont="1" applyFill="1" applyBorder="1"/>
    <xf numFmtId="0" fontId="4" fillId="2" borderId="7" xfId="0" applyFont="1" applyFill="1" applyBorder="1"/>
    <xf numFmtId="14" fontId="4" fillId="2" borderId="1" xfId="0" applyNumberFormat="1" applyFon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2" fontId="4" fillId="2" borderId="17" xfId="0" applyNumberFormat="1" applyFont="1" applyFill="1" applyBorder="1" applyAlignment="1" applyProtection="1">
      <protection locked="0"/>
    </xf>
    <xf numFmtId="2" fontId="4" fillId="2" borderId="4" xfId="0" applyNumberFormat="1" applyFont="1" applyFill="1" applyBorder="1" applyAlignment="1" applyProtection="1">
      <alignment horizontal="right"/>
      <protection locked="0"/>
    </xf>
    <xf numFmtId="2" fontId="4" fillId="2" borderId="1" xfId="0" applyNumberFormat="1" applyFont="1" applyFill="1" applyBorder="1" applyAlignment="1" applyProtection="1">
      <protection locked="0"/>
    </xf>
    <xf numFmtId="0" fontId="6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vertical="center" wrapText="1"/>
    </xf>
    <xf numFmtId="0" fontId="4" fillId="2" borderId="2" xfId="0" applyFont="1" applyFill="1" applyBorder="1" applyProtection="1">
      <protection locked="0"/>
    </xf>
    <xf numFmtId="0" fontId="4" fillId="2" borderId="16" xfId="0" applyFont="1" applyFill="1" applyBorder="1" applyProtection="1">
      <protection locked="0"/>
    </xf>
    <xf numFmtId="0" fontId="4" fillId="0" borderId="3" xfId="0" applyFont="1" applyBorder="1" applyProtection="1"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79998168889431442"/>
  </sheetPr>
  <dimension ref="A1:R23"/>
  <sheetViews>
    <sheetView showGridLines="0" showRowColHeaders="0" tabSelected="1" zoomScale="98" zoomScaleNormal="98" workbookViewId="0">
      <selection activeCell="N20" sqref="N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8" x14ac:dyDescent="0.25">
      <c r="A1" t="s">
        <v>0</v>
      </c>
      <c r="B1" s="75" t="s">
        <v>16</v>
      </c>
      <c r="C1" s="76"/>
      <c r="D1" s="77"/>
      <c r="E1" t="s">
        <v>12</v>
      </c>
      <c r="F1" s="3"/>
      <c r="I1" t="s">
        <v>1</v>
      </c>
      <c r="J1" s="68">
        <v>45616</v>
      </c>
    </row>
    <row r="2" spans="1:18" ht="7.5" customHeight="1" thickBot="1" x14ac:dyDescent="0.3">
      <c r="J2" s="12"/>
    </row>
    <row r="3" spans="1:18" ht="15.75" thickBot="1" x14ac:dyDescent="0.3">
      <c r="A3" s="63" t="s">
        <v>2</v>
      </c>
      <c r="B3" s="64" t="s">
        <v>3</v>
      </c>
      <c r="C3" s="64" t="s">
        <v>13</v>
      </c>
      <c r="D3" s="64" t="s">
        <v>4</v>
      </c>
      <c r="E3" s="64" t="s">
        <v>14</v>
      </c>
      <c r="F3" s="64" t="s">
        <v>5</v>
      </c>
      <c r="G3" s="64" t="s">
        <v>6</v>
      </c>
      <c r="H3" s="64" t="s">
        <v>7</v>
      </c>
      <c r="I3" s="64" t="s">
        <v>8</v>
      </c>
      <c r="J3" s="65" t="s">
        <v>9</v>
      </c>
      <c r="L3" s="11"/>
    </row>
    <row r="4" spans="1:18" ht="30" x14ac:dyDescent="0.25">
      <c r="A4" s="66" t="s">
        <v>10</v>
      </c>
      <c r="B4" s="14" t="s">
        <v>22</v>
      </c>
      <c r="C4" s="69">
        <v>210</v>
      </c>
      <c r="D4" s="5" t="s">
        <v>26</v>
      </c>
      <c r="E4" s="22">
        <v>195</v>
      </c>
      <c r="F4" s="54"/>
      <c r="G4" s="54">
        <v>217</v>
      </c>
      <c r="H4" s="55">
        <v>15.3</v>
      </c>
      <c r="I4" s="54">
        <v>14.5</v>
      </c>
      <c r="J4" s="56">
        <v>6.3</v>
      </c>
    </row>
    <row r="5" spans="1:18" x14ac:dyDescent="0.25">
      <c r="A5" s="15"/>
      <c r="B5" s="16" t="s">
        <v>19</v>
      </c>
      <c r="C5" s="23">
        <v>377</v>
      </c>
      <c r="D5" s="7" t="s">
        <v>27</v>
      </c>
      <c r="E5" s="23">
        <v>207</v>
      </c>
      <c r="F5" s="40"/>
      <c r="G5" s="40">
        <v>43</v>
      </c>
      <c r="H5" s="38">
        <v>0.3</v>
      </c>
      <c r="I5" s="40">
        <v>0.1</v>
      </c>
      <c r="J5" s="39">
        <v>10.3</v>
      </c>
    </row>
    <row r="6" spans="1:18" x14ac:dyDescent="0.25">
      <c r="A6" s="15"/>
      <c r="B6" s="16" t="s">
        <v>24</v>
      </c>
      <c r="C6" s="23">
        <v>338</v>
      </c>
      <c r="D6" s="7" t="s">
        <v>28</v>
      </c>
      <c r="E6" s="23">
        <v>95</v>
      </c>
      <c r="F6" s="71">
        <v>91.33</v>
      </c>
      <c r="G6" s="37">
        <v>34</v>
      </c>
      <c r="H6" s="37">
        <v>0.8</v>
      </c>
      <c r="I6" s="38">
        <v>0.2</v>
      </c>
      <c r="J6" s="39">
        <v>7.2</v>
      </c>
      <c r="L6" s="31"/>
      <c r="M6" s="32"/>
      <c r="N6" s="33"/>
      <c r="O6" s="32"/>
    </row>
    <row r="7" spans="1:18" ht="15" customHeight="1" x14ac:dyDescent="0.25">
      <c r="A7" s="15"/>
      <c r="B7" s="16" t="s">
        <v>18</v>
      </c>
      <c r="C7" s="23"/>
      <c r="D7" s="30" t="s">
        <v>29</v>
      </c>
      <c r="E7" s="23">
        <v>36</v>
      </c>
      <c r="F7" s="71"/>
      <c r="G7" s="40">
        <v>138</v>
      </c>
      <c r="H7" s="38">
        <v>2.2000000000000002</v>
      </c>
      <c r="I7" s="38">
        <v>6.7</v>
      </c>
      <c r="J7" s="41">
        <v>17.100000000000001</v>
      </c>
      <c r="L7" s="34"/>
      <c r="M7" s="32"/>
      <c r="N7" s="32"/>
      <c r="O7" s="32"/>
    </row>
    <row r="8" spans="1:18" x14ac:dyDescent="0.25">
      <c r="A8" s="15"/>
      <c r="B8" s="16"/>
      <c r="C8" s="23"/>
      <c r="D8" s="7"/>
      <c r="E8" s="23"/>
      <c r="F8" s="40"/>
      <c r="G8" s="37"/>
      <c r="H8" s="38"/>
      <c r="I8" s="38"/>
      <c r="J8" s="41"/>
      <c r="L8" s="34"/>
      <c r="M8" s="32"/>
      <c r="N8" s="32"/>
      <c r="O8" s="32"/>
    </row>
    <row r="9" spans="1:18" x14ac:dyDescent="0.25">
      <c r="A9" s="15"/>
      <c r="B9" s="17"/>
      <c r="C9" s="13"/>
      <c r="D9" s="6"/>
      <c r="E9" s="13"/>
      <c r="F9" s="43"/>
      <c r="G9" s="42"/>
      <c r="H9" s="36"/>
      <c r="I9" s="36"/>
      <c r="J9" s="39"/>
      <c r="L9" s="34"/>
      <c r="M9" s="32"/>
      <c r="N9" s="32"/>
      <c r="O9" s="32"/>
    </row>
    <row r="10" spans="1:18" x14ac:dyDescent="0.25">
      <c r="A10" s="15"/>
      <c r="B10" s="17"/>
      <c r="C10" s="1"/>
      <c r="D10" s="6"/>
      <c r="E10" s="35"/>
      <c r="F10" s="43"/>
      <c r="G10" s="42"/>
      <c r="H10" s="36"/>
      <c r="I10" s="36"/>
      <c r="J10" s="39"/>
      <c r="L10" s="34"/>
      <c r="M10" s="32"/>
      <c r="N10" s="32"/>
      <c r="O10" s="32"/>
    </row>
    <row r="11" spans="1:18" ht="15.75" thickBot="1" x14ac:dyDescent="0.3">
      <c r="A11" s="18"/>
      <c r="B11" s="4"/>
      <c r="C11" s="4"/>
      <c r="D11" s="6"/>
      <c r="E11" s="9"/>
      <c r="F11" s="70"/>
      <c r="G11" s="44"/>
      <c r="H11" s="45"/>
      <c r="I11" s="45"/>
      <c r="J11" s="46"/>
    </row>
    <row r="12" spans="1:18" ht="15.75" thickBot="1" x14ac:dyDescent="0.3">
      <c r="A12" s="20"/>
      <c r="B12" s="26"/>
      <c r="C12" s="27"/>
      <c r="D12" s="28"/>
      <c r="E12" s="29"/>
      <c r="F12" s="61"/>
      <c r="G12" s="47">
        <f>SUM(G4:G11)</f>
        <v>432</v>
      </c>
      <c r="H12" s="47">
        <f>SUM(H4:H11)</f>
        <v>18.600000000000001</v>
      </c>
      <c r="I12" s="47">
        <f>SUM(I4:I11)</f>
        <v>21.5</v>
      </c>
      <c r="J12" s="48">
        <f>SUM(J4:J11)</f>
        <v>40.900000000000006</v>
      </c>
    </row>
    <row r="13" spans="1:18" ht="30" x14ac:dyDescent="0.25">
      <c r="A13" s="67" t="s">
        <v>11</v>
      </c>
      <c r="B13" s="16" t="s">
        <v>20</v>
      </c>
      <c r="C13" s="23">
        <v>82</v>
      </c>
      <c r="D13" s="74" t="s">
        <v>30</v>
      </c>
      <c r="E13" s="73">
        <v>265</v>
      </c>
      <c r="F13" s="58"/>
      <c r="G13" s="40">
        <v>94</v>
      </c>
      <c r="H13" s="40">
        <v>4.2</v>
      </c>
      <c r="I13" s="40">
        <v>4.5</v>
      </c>
      <c r="J13" s="52">
        <v>9.1999999999999993</v>
      </c>
    </row>
    <row r="14" spans="1:18" ht="30" x14ac:dyDescent="0.25">
      <c r="A14" s="15"/>
      <c r="B14" s="17" t="s">
        <v>23</v>
      </c>
      <c r="C14" s="13">
        <v>259</v>
      </c>
      <c r="D14" s="74" t="s">
        <v>31</v>
      </c>
      <c r="E14" s="73">
        <v>250</v>
      </c>
      <c r="F14" s="57"/>
      <c r="G14" s="59">
        <v>276</v>
      </c>
      <c r="H14" s="59">
        <v>10.9</v>
      </c>
      <c r="I14" s="59">
        <v>14.6</v>
      </c>
      <c r="J14" s="60">
        <v>25.3</v>
      </c>
    </row>
    <row r="15" spans="1:18" ht="15" customHeight="1" x14ac:dyDescent="0.25">
      <c r="A15" s="15"/>
      <c r="B15" s="17" t="s">
        <v>17</v>
      </c>
      <c r="C15" s="13">
        <v>388</v>
      </c>
      <c r="D15" s="74" t="s">
        <v>32</v>
      </c>
      <c r="E15" s="73">
        <v>200</v>
      </c>
      <c r="F15" s="57"/>
      <c r="G15" s="59">
        <v>104</v>
      </c>
      <c r="H15" s="59">
        <v>0.7</v>
      </c>
      <c r="I15" s="59">
        <v>0.3</v>
      </c>
      <c r="J15" s="60">
        <v>24.6</v>
      </c>
    </row>
    <row r="16" spans="1:18" x14ac:dyDescent="0.25">
      <c r="A16" s="15"/>
      <c r="B16" s="17" t="s">
        <v>21</v>
      </c>
      <c r="C16" s="13"/>
      <c r="D16" s="74" t="s">
        <v>15</v>
      </c>
      <c r="E16" s="73">
        <v>30</v>
      </c>
      <c r="F16" s="72">
        <v>109.6</v>
      </c>
      <c r="G16" s="59">
        <v>64</v>
      </c>
      <c r="H16" s="59">
        <v>2.2000000000000002</v>
      </c>
      <c r="I16" s="59">
        <v>0.4</v>
      </c>
      <c r="J16" s="60">
        <v>13</v>
      </c>
      <c r="R16" s="2"/>
    </row>
    <row r="17" spans="1:11" x14ac:dyDescent="0.25">
      <c r="A17" s="15"/>
      <c r="B17" s="17" t="s">
        <v>18</v>
      </c>
      <c r="C17" s="13"/>
      <c r="D17" s="74" t="s">
        <v>25</v>
      </c>
      <c r="E17" s="73">
        <v>34</v>
      </c>
      <c r="F17" s="57"/>
      <c r="G17" s="59">
        <v>95.2</v>
      </c>
      <c r="H17" s="59">
        <v>2.7</v>
      </c>
      <c r="I17" s="59">
        <v>0.7</v>
      </c>
      <c r="J17" s="60">
        <v>19.399999999999999</v>
      </c>
    </row>
    <row r="18" spans="1:11" x14ac:dyDescent="0.25">
      <c r="A18" s="15"/>
      <c r="B18" s="4"/>
      <c r="C18" s="13"/>
      <c r="D18" s="74"/>
      <c r="E18" s="73"/>
      <c r="F18" s="57"/>
      <c r="G18" s="59"/>
      <c r="H18" s="59"/>
      <c r="I18" s="59"/>
      <c r="J18" s="60"/>
    </row>
    <row r="19" spans="1:11" x14ac:dyDescent="0.25">
      <c r="A19" s="15"/>
      <c r="B19" s="17"/>
      <c r="C19" s="13"/>
      <c r="D19" s="6"/>
      <c r="E19" s="13"/>
      <c r="F19" s="57"/>
      <c r="G19" s="59"/>
      <c r="H19" s="59"/>
      <c r="I19" s="59"/>
      <c r="J19" s="60"/>
    </row>
    <row r="20" spans="1:11" x14ac:dyDescent="0.25">
      <c r="A20" s="15"/>
      <c r="B20" s="24"/>
      <c r="C20" s="4"/>
      <c r="D20" s="8"/>
      <c r="E20" s="9"/>
      <c r="F20" s="57"/>
      <c r="G20" s="59"/>
      <c r="H20" s="59"/>
      <c r="I20" s="59"/>
      <c r="J20" s="60"/>
    </row>
    <row r="21" spans="1:11" x14ac:dyDescent="0.25">
      <c r="A21" s="15"/>
      <c r="B21" s="17"/>
      <c r="C21" s="1"/>
      <c r="D21" s="6"/>
      <c r="E21" s="13"/>
      <c r="F21" s="57"/>
      <c r="G21" s="36"/>
      <c r="H21" s="36"/>
      <c r="I21" s="36"/>
      <c r="J21" s="49"/>
      <c r="K21" s="2"/>
    </row>
    <row r="22" spans="1:11" ht="15.75" thickBot="1" x14ac:dyDescent="0.3">
      <c r="A22" s="15"/>
      <c r="B22" s="24"/>
      <c r="C22" s="4"/>
      <c r="D22" s="6"/>
      <c r="E22" s="9"/>
      <c r="F22" s="25"/>
      <c r="G22" s="10"/>
      <c r="H22" s="10"/>
      <c r="I22" s="10"/>
      <c r="J22" s="21"/>
    </row>
    <row r="23" spans="1:11" ht="15.75" thickBot="1" x14ac:dyDescent="0.3">
      <c r="A23" s="19"/>
      <c r="B23" s="50"/>
      <c r="C23" s="27"/>
      <c r="D23" s="28"/>
      <c r="E23" s="29"/>
      <c r="F23" s="62"/>
      <c r="G23" s="51">
        <f>SUM(G13:G22)</f>
        <v>633.20000000000005</v>
      </c>
      <c r="H23" s="51">
        <f>SUM(H13:H22)</f>
        <v>20.7</v>
      </c>
      <c r="I23" s="51">
        <f>SUM(I13:I22)</f>
        <v>20.5</v>
      </c>
      <c r="J23" s="53">
        <f>SUM(J13:J22)</f>
        <v>91.5</v>
      </c>
    </row>
  </sheetData>
  <mergeCells count="1">
    <mergeCell ref="B1:D1"/>
  </mergeCells>
  <pageMargins left="0.25" right="0.25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2024-11-19T06:15:56Z</dcterms:modified>
</cp:coreProperties>
</file>